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'Лист1'!$A$1:$E$26</definedName>
  </definedNames>
  <calcPr fullCalcOnLoad="1" refMode="R1C1"/>
</workbook>
</file>

<file path=xl/sharedStrings.xml><?xml version="1.0" encoding="utf-8"?>
<sst xmlns="http://schemas.openxmlformats.org/spreadsheetml/2006/main" count="49" uniqueCount="46">
  <si>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</si>
  <si>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</si>
  <si>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</si>
  <si>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</si>
  <si>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</si>
  <si>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</si>
  <si>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</si>
  <si>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</si>
  <si>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</si>
  <si>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Прочие работы, услуги</t>
  </si>
  <si>
    <t>Управления Роскомнадзора по Самарской области</t>
  </si>
  <si>
    <t>Расходы бюджета - всего</t>
  </si>
  <si>
    <t>Национальная экономика</t>
  </si>
  <si>
    <t>ТЕРРИТОРИАЛЬНЫЕ ОРГАНЫ</t>
  </si>
  <si>
    <t>0960400</t>
  </si>
  <si>
    <t>Код расхода по бюджетной классификации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</si>
  <si>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</si>
  <si>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</si>
  <si>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</si>
  <si>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</si>
  <si>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</si>
  <si>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</si>
  <si>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</si>
  <si>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</si>
  <si>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</si>
  <si>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</si>
  <si>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096 0401 0011500 012 290</t>
  </si>
  <si>
    <t>096 0401 0011500 012 310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</si>
  <si>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</si>
  <si>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</si>
  <si>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</si>
  <si>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</si>
  <si>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</si>
  <si>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</si>
  <si>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</si>
  <si>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Исполнено (Кассовое исполнение)  (тыс.руб.)</t>
  </si>
  <si>
    <t>Утвержденные лимиты бюджетных ассигнований (тыс.руб.)</t>
  </si>
  <si>
    <t>Начисления на выплаты по оплате труда</t>
  </si>
  <si>
    <t>Работы, услуги по содержанию имущества</t>
  </si>
  <si>
    <t>Неисполненные назначения (тыс.руб.)</t>
  </si>
  <si>
    <t>Наименование показателя</t>
  </si>
  <si>
    <t xml:space="preserve">  в том числе:</t>
  </si>
  <si>
    <t>096 0401 3600101 012 310</t>
  </si>
  <si>
    <t xml:space="preserve">096 0401 3600101 </t>
  </si>
  <si>
    <t>ЗАКУПКА АВТОМОБИЛЬНОЙ ТЕХНИКИ</t>
  </si>
  <si>
    <t>Отчет об исполнении федерального бюджета за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</si>
</sst>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34.25390625" style="1" customWidth="1"/>
    <col min="2" max="2" width="23.125" style="2" customWidth="1"/>
    <col min="3" max="3" width="16.375" style="1" customWidth="1"/>
    <col min="4" max="4" width="13.625" style="1" customWidth="1"/>
    <col min="5" max="5" width="18.75390625" style="1" customWidth="1"/>
    <col min="6" max="16384" width="9.125" style="1" customWidth="1"/>
  </cols>
  <sheetData>
    <row r="1" spans="1:5" s="21" customFormat="1" ht="20.25" customHeight="1">
      <c r="A1" s="29" t="s">
        <v>45</v>
      </c>
      <c r="B1" s="29"/>
      <c r="C1" s="29"/>
      <c r="D1" s="29"/>
      <c r="E1" s="29"/>
    </row>
    <row r="2" spans="1:5" s="21" customFormat="1" ht="20.25" customHeight="1">
      <c r="A2" s="29" t="s">
        <v>10</v>
      </c>
      <c r="B2" s="29"/>
      <c r="C2" s="29"/>
      <c r="D2" s="29"/>
      <c r="E2" s="29"/>
    </row>
    <row r="3" spans="1:5" ht="18.75" customHeight="1">
      <c r="A3" s="30"/>
      <c r="B3" s="30"/>
      <c r="C3" s="31"/>
      <c r="D3" s="31"/>
      <c r="E3" s="31"/>
    </row>
    <row r="4" spans="1:5" s="6" customFormat="1" ht="71.25">
      <c r="A4" s="3" t="s">
        <v>40</v>
      </c>
      <c r="B4" s="4" t="s">
        <v>15</v>
      </c>
      <c r="C4" s="5" t="s">
        <v>36</v>
      </c>
      <c r="D4" s="5" t="s">
        <v>35</v>
      </c>
      <c r="E4" s="5" t="s">
        <v>39</v>
      </c>
    </row>
    <row r="5" spans="1:5" s="6" customFormat="1" ht="14.25">
      <c r="A5" s="7" t="s">
        <v>11</v>
      </c>
      <c r="B5" s="8"/>
      <c r="C5" s="22">
        <f>C7</f>
        <v>38955.90000000001</v>
      </c>
      <c r="D5" s="22">
        <f>D7</f>
        <v>38920.700000000004</v>
      </c>
      <c r="E5" s="22">
        <f>E7</f>
        <v>35.20000000000011</v>
      </c>
    </row>
    <row r="6" spans="1:5" s="6" customFormat="1" ht="15">
      <c r="A6" s="9" t="s">
        <v>41</v>
      </c>
      <c r="B6" s="10"/>
      <c r="C6" s="5"/>
      <c r="D6" s="5"/>
      <c r="E6" s="5"/>
    </row>
    <row r="7" spans="1:5" s="13" customFormat="1" ht="15">
      <c r="A7" s="11" t="s">
        <v>12</v>
      </c>
      <c r="B7" s="12" t="s">
        <v>14</v>
      </c>
      <c r="C7" s="22">
        <f>C8+C21+C23+C25</f>
        <v>38955.90000000001</v>
      </c>
      <c r="D7" s="22">
        <f>D8+D21+D23+D25</f>
        <v>38920.700000000004</v>
      </c>
      <c r="E7" s="22">
        <f>E8+E21+E23+E25</f>
        <v>35.20000000000011</v>
      </c>
    </row>
    <row r="8" spans="1:5" s="13" customFormat="1" ht="15">
      <c r="A8" s="11" t="s">
        <v>13</v>
      </c>
      <c r="B8" s="12" t="s">
        <v>16</v>
      </c>
      <c r="C8" s="22">
        <f>SUM(C9:C20)</f>
        <v>38427.5</v>
      </c>
      <c r="D8" s="22">
        <f>SUM(D9:D20)</f>
        <v>38398</v>
      </c>
      <c r="E8" s="22">
        <f>SUM(E9:E20)</f>
        <v>29.50000000000011</v>
      </c>
    </row>
    <row r="9" spans="1:5" s="6" customFormat="1" ht="18.75" customHeight="1">
      <c r="A9" s="14" t="s">
        <v>0</v>
      </c>
      <c r="B9" s="15" t="s">
        <v>17</v>
      </c>
      <c r="C9" s="16">
        <v>20514.7</v>
      </c>
      <c r="D9" s="16">
        <v>20514.7</v>
      </c>
      <c r="E9" s="16">
        <f aca="true" t="shared" si="0" ref="E9:E24">C9-D9</f>
        <v>0</v>
      </c>
    </row>
    <row r="10" spans="1:5" s="6" customFormat="1" ht="21.75" customHeight="1">
      <c r="A10" s="14" t="s">
        <v>1</v>
      </c>
      <c r="B10" s="15" t="s">
        <v>18</v>
      </c>
      <c r="C10" s="16">
        <v>20</v>
      </c>
      <c r="D10" s="16">
        <v>19.8</v>
      </c>
      <c r="E10" s="16">
        <f t="shared" si="0"/>
        <v>0.1999999999999993</v>
      </c>
    </row>
    <row r="11" spans="1:5" s="6" customFormat="1" ht="30.75" customHeight="1">
      <c r="A11" s="17" t="s">
        <v>37</v>
      </c>
      <c r="B11" s="15" t="s">
        <v>19</v>
      </c>
      <c r="C11" s="16">
        <v>5197.8</v>
      </c>
      <c r="D11" s="16">
        <v>5176</v>
      </c>
      <c r="E11" s="16">
        <f t="shared" si="0"/>
        <v>21.800000000000182</v>
      </c>
    </row>
    <row r="12" spans="1:5" s="6" customFormat="1" ht="15.75" customHeight="1">
      <c r="A12" s="14" t="s">
        <v>2</v>
      </c>
      <c r="B12" s="15" t="s">
        <v>20</v>
      </c>
      <c r="C12" s="16">
        <v>872.3</v>
      </c>
      <c r="D12" s="16">
        <v>871.8</v>
      </c>
      <c r="E12" s="16">
        <f t="shared" si="0"/>
        <v>0.5</v>
      </c>
    </row>
    <row r="13" spans="1:5" s="6" customFormat="1" ht="15.75" customHeight="1">
      <c r="A13" s="14" t="s">
        <v>3</v>
      </c>
      <c r="B13" s="15" t="s">
        <v>21</v>
      </c>
      <c r="C13" s="16">
        <v>182.9</v>
      </c>
      <c r="D13" s="16">
        <v>182.9</v>
      </c>
      <c r="E13" s="16">
        <f t="shared" si="0"/>
        <v>0</v>
      </c>
    </row>
    <row r="14" spans="1:5" s="6" customFormat="1" ht="19.5" customHeight="1">
      <c r="A14" s="14" t="s">
        <v>4</v>
      </c>
      <c r="B14" s="15" t="s">
        <v>22</v>
      </c>
      <c r="C14" s="16">
        <v>703.3</v>
      </c>
      <c r="D14" s="16">
        <v>700.1</v>
      </c>
      <c r="E14" s="16">
        <f t="shared" si="0"/>
        <v>3.199999999999932</v>
      </c>
    </row>
    <row r="15" spans="1:5" s="6" customFormat="1" ht="29.25" customHeight="1">
      <c r="A15" s="17" t="s">
        <v>5</v>
      </c>
      <c r="B15" s="15" t="s">
        <v>23</v>
      </c>
      <c r="C15" s="16">
        <v>2071.6</v>
      </c>
      <c r="D15" s="16">
        <v>2071.6</v>
      </c>
      <c r="E15" s="16">
        <f t="shared" si="0"/>
        <v>0</v>
      </c>
    </row>
    <row r="16" spans="1:5" s="6" customFormat="1" ht="31.5" customHeight="1">
      <c r="A16" s="17" t="s">
        <v>38</v>
      </c>
      <c r="B16" s="15" t="s">
        <v>24</v>
      </c>
      <c r="C16" s="16">
        <v>3276.1</v>
      </c>
      <c r="D16" s="16">
        <v>3276.1</v>
      </c>
      <c r="E16" s="16">
        <f t="shared" si="0"/>
        <v>0</v>
      </c>
    </row>
    <row r="17" spans="1:5" s="6" customFormat="1" ht="16.5" customHeight="1">
      <c r="A17" s="17" t="s">
        <v>9</v>
      </c>
      <c r="B17" s="15" t="s">
        <v>25</v>
      </c>
      <c r="C17" s="16">
        <v>3414.5</v>
      </c>
      <c r="D17" s="16">
        <v>3414.5</v>
      </c>
      <c r="E17" s="16">
        <f t="shared" si="0"/>
        <v>0</v>
      </c>
    </row>
    <row r="18" spans="1:5" s="6" customFormat="1" ht="18" customHeight="1">
      <c r="A18" s="17" t="s">
        <v>6</v>
      </c>
      <c r="B18" s="15" t="s">
        <v>26</v>
      </c>
      <c r="C18" s="16">
        <v>83</v>
      </c>
      <c r="D18" s="16">
        <v>79.2</v>
      </c>
      <c r="E18" s="16">
        <f t="shared" si="0"/>
        <v>3.799999999999997</v>
      </c>
    </row>
    <row r="19" spans="1:5" s="6" customFormat="1" ht="32.25" customHeight="1">
      <c r="A19" s="17" t="s">
        <v>7</v>
      </c>
      <c r="B19" s="15" t="s">
        <v>27</v>
      </c>
      <c r="C19" s="16">
        <v>1054.3</v>
      </c>
      <c r="D19" s="16">
        <v>1054.3</v>
      </c>
      <c r="E19" s="16">
        <f t="shared" si="0"/>
        <v>0</v>
      </c>
    </row>
    <row r="20" spans="1:5" s="6" customFormat="1" ht="33" customHeight="1">
      <c r="A20" s="17" t="s">
        <v>8</v>
      </c>
      <c r="B20" s="15" t="s">
        <v>28</v>
      </c>
      <c r="C20" s="16">
        <v>1037</v>
      </c>
      <c r="D20" s="16">
        <v>1037</v>
      </c>
      <c r="E20" s="16">
        <f t="shared" si="0"/>
        <v>0</v>
      </c>
    </row>
    <row r="21" spans="1:5" s="13" customFormat="1" ht="33" customHeight="1">
      <c r="A21" s="18" t="s">
        <v>29</v>
      </c>
      <c r="B21" s="19" t="s">
        <v>30</v>
      </c>
      <c r="C21" s="20">
        <f>C22</f>
        <v>2.3</v>
      </c>
      <c r="D21" s="20">
        <f>D22</f>
        <v>1.6</v>
      </c>
      <c r="E21" s="20">
        <f>E22</f>
        <v>0.6999999999999997</v>
      </c>
    </row>
    <row r="22" spans="1:5" s="6" customFormat="1" ht="18.75" customHeight="1">
      <c r="A22" s="17" t="s">
        <v>9</v>
      </c>
      <c r="B22" s="15" t="s">
        <v>31</v>
      </c>
      <c r="C22" s="16">
        <v>2.3</v>
      </c>
      <c r="D22" s="16">
        <v>1.6</v>
      </c>
      <c r="E22" s="16">
        <f t="shared" si="0"/>
        <v>0.6999999999999997</v>
      </c>
    </row>
    <row r="23" spans="1:5" s="13" customFormat="1" ht="30.75" customHeight="1">
      <c r="A23" s="18" t="s">
        <v>32</v>
      </c>
      <c r="B23" s="19" t="s">
        <v>33</v>
      </c>
      <c r="C23" s="20">
        <f>C24</f>
        <v>95.3</v>
      </c>
      <c r="D23" s="20">
        <f>D24</f>
        <v>90.3</v>
      </c>
      <c r="E23" s="20">
        <f>E24</f>
        <v>5</v>
      </c>
    </row>
    <row r="24" spans="1:5" s="6" customFormat="1" ht="19.5" customHeight="1">
      <c r="A24" s="17" t="s">
        <v>6</v>
      </c>
      <c r="B24" s="15" t="s">
        <v>34</v>
      </c>
      <c r="C24" s="16">
        <v>95.3</v>
      </c>
      <c r="D24" s="16">
        <v>90.3</v>
      </c>
      <c r="E24" s="16">
        <f t="shared" si="0"/>
        <v>5</v>
      </c>
    </row>
    <row r="25" spans="1:5" s="6" customFormat="1" ht="38.25" customHeight="1">
      <c r="A25" s="28" t="s">
        <v>44</v>
      </c>
      <c r="B25" s="19" t="s">
        <v>43</v>
      </c>
      <c r="C25" s="24">
        <f>C26</f>
        <v>430.8</v>
      </c>
      <c r="D25" s="24">
        <f>D26</f>
        <v>430.8</v>
      </c>
      <c r="E25" s="24">
        <f>E26</f>
        <v>0</v>
      </c>
    </row>
    <row r="26" spans="1:5" s="6" customFormat="1" ht="30" customHeight="1">
      <c r="A26" s="25" t="s">
        <v>7</v>
      </c>
      <c r="B26" s="23" t="s">
        <v>42</v>
      </c>
      <c r="C26" s="26">
        <v>430.8</v>
      </c>
      <c r="D26" s="27">
        <v>430.8</v>
      </c>
      <c r="E26" s="27">
        <f>C26-D26</f>
        <v>0</v>
      </c>
    </row>
  </sheetData>
  <mergeCells count="3">
    <mergeCell ref="A1:E1"/>
    <mergeCell ref="A3:E3"/>
    <mergeCell ref="A2:E2"/>
  </mergeCells>
  <printOptions/>
  <pageMargins left="0.3937007874015748" right="0.1968503937007874" top="0.3937007874015748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minsvyaz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nlobanova</dc:creator>
  <cp:keywords/>
  <dc:description/>
  <cp:lastModifiedBy>user3</cp:lastModifiedBy>
  <cp:lastPrinted>2011-01-21T07:54:33Z</cp:lastPrinted>
  <dcterms:created xsi:type="dcterms:W3CDTF">2005-10-07T07:50:54Z</dcterms:created>
  <dcterms:modified xsi:type="dcterms:W3CDTF">2011-01-21T11:45:10Z</dcterms:modified>
  <cp:category/>
  <cp:version/>
  <cp:contentType/>
  <cp:contentStatus/>
</cp:coreProperties>
</file>